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12" i="1" l="1"/>
  <c r="D2" i="1"/>
  <c r="E2" i="1" l="1"/>
</calcChain>
</file>

<file path=xl/sharedStrings.xml><?xml version="1.0" encoding="utf-8"?>
<sst xmlns="http://schemas.openxmlformats.org/spreadsheetml/2006/main" count="23" uniqueCount="21">
  <si>
    <t>платные услуги:</t>
  </si>
  <si>
    <t>Заработная плата</t>
  </si>
  <si>
    <t>Начисления на выплаты по оплате труда</t>
  </si>
  <si>
    <t>Услуги междугородней связи</t>
  </si>
  <si>
    <t>Электроснабжение</t>
  </si>
  <si>
    <t>Заправка картриджей</t>
  </si>
  <si>
    <t>Выплата суточных, а также денежных средств на питание, а также компенсация расходов на проезд и проживание в жилых помещениях сопровождающих при их направлении на различного рода мероприятия (соревнования, олимпиады, и иные мероприятия)</t>
  </si>
  <si>
    <t>Плата за загрязнение окружающей среды</t>
  </si>
  <si>
    <t>Государственные пошлины и сборы</t>
  </si>
  <si>
    <t>Прочие расходы</t>
  </si>
  <si>
    <t>Добровольные пожертвования</t>
  </si>
  <si>
    <t>Расходы по приобретению мягкого инвентаря</t>
  </si>
  <si>
    <t>Штрафы за нарушение законодательства о налогах и сборах, законодательства о страховых взносах</t>
  </si>
  <si>
    <t>Выплата суточных, а также денежных средств на питание, а также компенсация расходов на проезд и проживание в жилых помещениях спортсменам, учащимся и воспитанникам при их направлении на различного рода мероприятия (соревнования, олимпиады, и иные мероприятия)</t>
  </si>
  <si>
    <t>Услуги по расчету налога за негативное воздействие на окружающую среду</t>
  </si>
  <si>
    <t>Приобретение и установка програмного обеспечения</t>
  </si>
  <si>
    <t>Наименование</t>
  </si>
  <si>
    <t>Сальдо на 01.01.2022</t>
  </si>
  <si>
    <t>Доход за период</t>
  </si>
  <si>
    <t>Расход на 31.12.2022</t>
  </si>
  <si>
    <t>Сальдо на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</si>
</sst>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wrapText="1"/>
    </xf>
    <xf numFmtId="43" fontId="2" fillId="2" borderId="1" xfId="1" applyFont="1" applyFill="1" applyBorder="1" applyAlignment="1">
      <alignment horizontal="center"/>
    </xf>
    <xf numFmtId="43" fontId="2" fillId="2" borderId="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2" fillId="2" borderId="1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/>
    </xf>
    <xf numFmtId="43" fontId="2" fillId="2" borderId="3" xfId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4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D8" sqref="D8"/>
    </sheetView>
  </sheetViews>
  <sheetFormatPr defaultRowHeight="15" x14ac:dyDescent="0.25"/>
  <cols>
    <col min="1" max="1" width="69" customWidth="1"/>
    <col min="2" max="2" width="29.85546875" customWidth="1"/>
    <col min="3" max="3" width="25.85546875" customWidth="1"/>
    <col min="4" max="4" width="26.140625" customWidth="1"/>
    <col min="5" max="5" width="33.85546875" customWidth="1"/>
  </cols>
  <sheetData>
    <row r="1" spans="1:5" ht="18.75" x14ac:dyDescent="0.3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</row>
    <row r="2" spans="1:5" ht="18.75" x14ac:dyDescent="0.3">
      <c r="A2" s="1" t="s">
        <v>0</v>
      </c>
      <c r="B2" s="7">
        <v>74897.040000000008</v>
      </c>
      <c r="C2" s="7">
        <v>699837.5</v>
      </c>
      <c r="D2" s="7">
        <f>SUM(D3:D11)</f>
        <v>771799.18</v>
      </c>
      <c r="E2" s="7">
        <f>B2+C2-D2</f>
        <v>2935.359999999986</v>
      </c>
    </row>
    <row r="3" spans="1:5" ht="18.75" x14ac:dyDescent="0.3">
      <c r="A3" s="2" t="s">
        <v>1</v>
      </c>
      <c r="B3" s="7"/>
      <c r="C3" s="7"/>
      <c r="D3" s="7">
        <v>463865.13</v>
      </c>
      <c r="E3" s="7"/>
    </row>
    <row r="4" spans="1:5" ht="18.75" x14ac:dyDescent="0.3">
      <c r="A4" s="1" t="s">
        <v>2</v>
      </c>
      <c r="B4" s="7"/>
      <c r="C4" s="7"/>
      <c r="D4" s="7">
        <v>140291.15999999997</v>
      </c>
      <c r="E4" s="7"/>
    </row>
    <row r="5" spans="1:5" ht="18.75" x14ac:dyDescent="0.3">
      <c r="A5" s="1" t="s">
        <v>3</v>
      </c>
      <c r="B5" s="7"/>
      <c r="C5" s="7"/>
      <c r="D5" s="7">
        <v>4377.45</v>
      </c>
      <c r="E5" s="7"/>
    </row>
    <row r="6" spans="1:5" ht="18.75" x14ac:dyDescent="0.3">
      <c r="A6" s="3" t="s">
        <v>4</v>
      </c>
      <c r="B6" s="7"/>
      <c r="C6" s="7"/>
      <c r="D6" s="7">
        <v>22268.92</v>
      </c>
      <c r="E6" s="7"/>
    </row>
    <row r="7" spans="1:5" ht="18.75" x14ac:dyDescent="0.3">
      <c r="A7" s="1" t="s">
        <v>5</v>
      </c>
      <c r="B7" s="7"/>
      <c r="C7" s="7"/>
      <c r="D7" s="8">
        <v>5770</v>
      </c>
      <c r="E7" s="7"/>
    </row>
    <row r="8" spans="1:5" ht="93" customHeight="1" x14ac:dyDescent="0.3">
      <c r="A8" s="4" t="s">
        <v>6</v>
      </c>
      <c r="B8" s="7"/>
      <c r="C8" s="7"/>
      <c r="D8" s="10">
        <v>59397</v>
      </c>
      <c r="E8" s="7"/>
    </row>
    <row r="9" spans="1:5" ht="19.5" customHeight="1" x14ac:dyDescent="0.3">
      <c r="A9" s="4" t="s">
        <v>7</v>
      </c>
      <c r="B9" s="7"/>
      <c r="C9" s="7"/>
      <c r="D9" s="7">
        <v>79.52</v>
      </c>
      <c r="E9" s="7"/>
    </row>
    <row r="10" spans="1:5" ht="18.75" x14ac:dyDescent="0.3">
      <c r="A10" s="1" t="s">
        <v>8</v>
      </c>
      <c r="B10" s="7"/>
      <c r="C10" s="7"/>
      <c r="D10" s="7">
        <v>750</v>
      </c>
      <c r="E10" s="7"/>
    </row>
    <row r="11" spans="1:5" ht="18.75" x14ac:dyDescent="0.3">
      <c r="A11" s="1" t="s">
        <v>9</v>
      </c>
      <c r="B11" s="7"/>
      <c r="C11" s="7"/>
      <c r="D11" s="7">
        <v>75000</v>
      </c>
      <c r="E11" s="7"/>
    </row>
    <row r="12" spans="1:5" ht="18.75" x14ac:dyDescent="0.3">
      <c r="A12" s="1" t="s">
        <v>10</v>
      </c>
      <c r="B12" s="7">
        <v>32069.22</v>
      </c>
      <c r="C12" s="7">
        <v>343274</v>
      </c>
      <c r="D12" s="7">
        <v>54973.55</v>
      </c>
      <c r="E12" s="7">
        <f>B12+C12-D12</f>
        <v>320369.67</v>
      </c>
    </row>
    <row r="13" spans="1:5" ht="18.75" x14ac:dyDescent="0.3">
      <c r="A13" s="1" t="s">
        <v>11</v>
      </c>
      <c r="B13" s="7"/>
      <c r="C13" s="7"/>
      <c r="D13" s="7">
        <v>5847.7</v>
      </c>
      <c r="E13" s="7"/>
    </row>
    <row r="14" spans="1:5" ht="37.5" x14ac:dyDescent="0.3">
      <c r="A14" s="5" t="s">
        <v>12</v>
      </c>
      <c r="B14" s="7"/>
      <c r="C14" s="7"/>
      <c r="D14" s="9">
        <v>600</v>
      </c>
      <c r="E14" s="7"/>
    </row>
    <row r="15" spans="1:5" ht="92.25" customHeight="1" x14ac:dyDescent="0.3">
      <c r="A15" s="6" t="s">
        <v>6</v>
      </c>
      <c r="B15" s="7"/>
      <c r="C15" s="7"/>
      <c r="D15" s="9">
        <v>11562</v>
      </c>
      <c r="E15" s="7"/>
    </row>
    <row r="16" spans="1:5" ht="127.5" customHeight="1" x14ac:dyDescent="0.3">
      <c r="A16" s="6" t="s">
        <v>13</v>
      </c>
      <c r="B16" s="7"/>
      <c r="C16" s="7"/>
      <c r="D16" s="9">
        <v>11180.3</v>
      </c>
      <c r="E16" s="7"/>
    </row>
    <row r="17" spans="1:5" ht="33.75" customHeight="1" x14ac:dyDescent="0.3">
      <c r="A17" s="6" t="s">
        <v>14</v>
      </c>
      <c r="B17" s="7"/>
      <c r="C17" s="7"/>
      <c r="D17" s="7">
        <v>4000</v>
      </c>
      <c r="E17" s="7"/>
    </row>
    <row r="18" spans="1:5" ht="18.75" customHeight="1" x14ac:dyDescent="0.3">
      <c r="A18" s="6" t="s">
        <v>15</v>
      </c>
      <c r="B18" s="7"/>
      <c r="C18" s="7"/>
      <c r="D18" s="9">
        <v>3500</v>
      </c>
      <c r="E18" s="7"/>
    </row>
    <row r="19" spans="1:5" ht="18.75" x14ac:dyDescent="0.3">
      <c r="A19" s="11" t="s">
        <v>4</v>
      </c>
      <c r="B19" s="12"/>
      <c r="C19" s="12"/>
      <c r="D19" s="13">
        <v>18283.55</v>
      </c>
      <c r="E19" s="12"/>
    </row>
    <row r="20" spans="1:5" x14ac:dyDescent="0.25">
      <c r="A20" s="15"/>
      <c r="B20" s="15"/>
      <c r="C20" s="15"/>
      <c r="D20" s="15"/>
      <c r="E20" s="15"/>
    </row>
    <row r="21" spans="1:5" x14ac:dyDescent="0.25">
      <c r="A21" s="14"/>
      <c r="B21" s="14"/>
      <c r="C21" s="14"/>
      <c r="D21" s="14"/>
      <c r="E21" s="14"/>
    </row>
    <row r="22" spans="1:5" x14ac:dyDescent="0.25">
      <c r="A22" s="14"/>
      <c r="B22" s="14"/>
      <c r="C22" s="14"/>
      <c r="D22" s="14"/>
      <c r="E22" s="14"/>
    </row>
    <row r="23" spans="1:5" x14ac:dyDescent="0.25">
      <c r="A23" s="14"/>
      <c r="B23" s="14"/>
      <c r="C23" s="14"/>
      <c r="D23" s="14"/>
      <c r="E23" s="14"/>
    </row>
    <row r="24" spans="1:5" x14ac:dyDescent="0.25">
      <c r="A24" s="14"/>
      <c r="B24" s="14"/>
      <c r="C24" s="14"/>
      <c r="D24" s="14"/>
      <c r="E24" s="14"/>
    </row>
    <row r="25" spans="1:5" x14ac:dyDescent="0.25">
      <c r="A25" s="14"/>
      <c r="B25" s="14"/>
      <c r="C25" s="14"/>
      <c r="D25" s="14"/>
      <c r="E25" s="14"/>
    </row>
    <row r="26" spans="1:5" x14ac:dyDescent="0.25">
      <c r="A26" s="14"/>
      <c r="B26" s="14"/>
      <c r="C26" s="14"/>
      <c r="D26" s="14"/>
      <c r="E26" s="14"/>
    </row>
    <row r="27" spans="1:5" x14ac:dyDescent="0.25">
      <c r="A27" s="14"/>
      <c r="B27" s="14"/>
      <c r="C27" s="14"/>
      <c r="D27" s="14"/>
      <c r="E27" s="14"/>
    </row>
    <row r="28" spans="1:5" x14ac:dyDescent="0.25">
      <c r="A28" s="14"/>
      <c r="B28" s="14"/>
      <c r="C28" s="14"/>
      <c r="D28" s="14"/>
      <c r="E28" s="14"/>
    </row>
    <row r="29" spans="1:5" x14ac:dyDescent="0.25">
      <c r="A29" s="14"/>
      <c r="B29" s="14"/>
      <c r="C29" s="14"/>
      <c r="D29" s="14"/>
      <c r="E29" s="14"/>
    </row>
    <row r="30" spans="1:5" x14ac:dyDescent="0.25">
      <c r="A30" s="14"/>
      <c r="B30" s="14"/>
      <c r="C30" s="14"/>
      <c r="D30" s="14"/>
      <c r="E30" s="14"/>
    </row>
    <row r="31" spans="1:5" x14ac:dyDescent="0.25">
      <c r="A31" s="14"/>
      <c r="B31" s="14"/>
      <c r="C31" s="14"/>
      <c r="D31" s="14"/>
      <c r="E31" s="14"/>
    </row>
    <row r="32" spans="1:5" x14ac:dyDescent="0.25">
      <c r="A32" s="14"/>
      <c r="B32" s="14"/>
      <c r="C32" s="14"/>
      <c r="D32" s="14"/>
      <c r="E32" s="14"/>
    </row>
    <row r="33" spans="1:5" x14ac:dyDescent="0.25">
      <c r="A33" s="14"/>
      <c r="B33" s="14"/>
      <c r="C33" s="14"/>
      <c r="D33" s="14"/>
      <c r="E33" s="14"/>
    </row>
    <row r="34" spans="1:5" x14ac:dyDescent="0.25">
      <c r="A34" s="14"/>
      <c r="B34" s="14"/>
      <c r="C34" s="14"/>
      <c r="D34" s="14"/>
      <c r="E34" s="14"/>
    </row>
    <row r="35" spans="1:5" x14ac:dyDescent="0.25">
      <c r="A35" s="14"/>
      <c r="B35" s="14"/>
      <c r="C35" s="14"/>
      <c r="D35" s="14"/>
      <c r="E35" s="14"/>
    </row>
    <row r="36" spans="1:5" x14ac:dyDescent="0.25">
      <c r="A36" s="14"/>
      <c r="B36" s="14"/>
      <c r="C36" s="14"/>
      <c r="D36" s="14"/>
      <c r="E36" s="14"/>
    </row>
    <row r="37" spans="1:5" x14ac:dyDescent="0.25">
      <c r="A37" s="14"/>
      <c r="B37" s="14"/>
      <c r="C37" s="14"/>
      <c r="D37" s="14"/>
      <c r="E37" s="14"/>
    </row>
    <row r="38" spans="1:5" x14ac:dyDescent="0.25">
      <c r="A38" s="14"/>
      <c r="B38" s="14"/>
      <c r="C38" s="14"/>
      <c r="D38" s="14"/>
      <c r="E38" s="14"/>
    </row>
    <row r="39" spans="1:5" x14ac:dyDescent="0.25">
      <c r="A39" s="14"/>
      <c r="B39" s="14"/>
      <c r="C39" s="14"/>
      <c r="D39" s="14"/>
      <c r="E39" s="14"/>
    </row>
    <row r="40" spans="1:5" x14ac:dyDescent="0.25">
      <c r="A40" s="14"/>
      <c r="B40" s="14"/>
      <c r="C40" s="14"/>
      <c r="D40" s="14"/>
      <c r="E40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2023-01-27T13:56:50Z</dcterms:modified>
</cp:coreProperties>
</file>